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I24" i="1"/>
  <c r="G24" i="1"/>
  <c r="H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<sst xmlns="http://schemas.openxmlformats.org/spreadsheetml/2006/main" count="49" uniqueCount="47">
  <si>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</si>
  <si>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</si>
  <si>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</si>
  <si>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</si>
  <si>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</si>
  <si>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</si>
  <si>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</si>
  <si>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</si>
  <si>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</si>
  <si>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</si>
  <si>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</si>
  <si>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</si>
  <si>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</si>
  <si>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</si>
  <si>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</si>
  <si>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</si>
  <si>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</si>
  <si>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</si>
  <si>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</si>
  <si>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</si>
  <si>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</si>
  <si>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</si>
  <si>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</si>
  <si>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</si>
  <si>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</si>
  <si>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</si>
  <si>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</si>
  <si>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</si>
  <si>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</si>
  <si>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</si>
  <si>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</si>
  <si>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</si>
  <si>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</si>
  <si>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</si>
  <si>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</si>
  <si>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</si>
  <si>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</si>
  <si>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</si>
  <si>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 xml:space="preserve">Запеканка из творога </t>
  </si>
  <si>
    <t>54-1т СБР 2020</t>
  </si>
  <si>
    <t>Молоко сгущеное</t>
  </si>
  <si>
    <t>яблоко</t>
  </si>
  <si>
    <t>Чай с сахаром</t>
  </si>
  <si>
    <t>54-2гн</t>
  </si>
  <si>
    <t>МБОУ "Гимназия №1"</t>
  </si>
  <si>
    <t>Директор МБОУ "Гимназия №1"</t>
  </si>
  <si>
    <t xml:space="preserve"> 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</si>
</sst>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565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1" t="s">
        <v>44</v>
      </c>
      <c r="D1" s="42"/>
      <c r="E1" s="42"/>
      <c r="F1" s="12" t="s">
        <v>14</v>
      </c>
      <c r="G1" s="2" t="s">
        <v>15</v>
      </c>
      <c r="H1" s="43" t="s">
        <v>45</v>
      </c>
      <c r="I1" s="43"/>
      <c r="J1" s="43"/>
      <c r="K1" s="43"/>
    </row>
    <row r="2" spans="1:12" ht="18" x14ac:dyDescent="0.25">
      <c r="A2" s="25"/>
      <c r="C2" s="2"/>
      <c r="G2" s="2" t="s">
        <v>16</v>
      </c>
      <c r="H2" s="43" t="s">
        <v>46</v>
      </c>
      <c r="I2" s="43"/>
      <c r="J2" s="43"/>
      <c r="K2" s="43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2" thickBot="1" x14ac:dyDescent="0.3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25" x14ac:dyDescent="0.35">
      <c r="A6" s="14">
        <v>1</v>
      </c>
      <c r="B6" s="15">
        <v>2</v>
      </c>
      <c r="C6" s="20" t="s">
        <v>18</v>
      </c>
      <c r="D6" s="5" t="s">
        <v>19</v>
      </c>
      <c r="E6" s="29" t="s">
        <v>38</v>
      </c>
      <c r="F6" s="30">
        <v>150</v>
      </c>
      <c r="G6" s="30">
        <v>29.7</v>
      </c>
      <c r="H6" s="30">
        <v>10.7</v>
      </c>
      <c r="I6" s="30">
        <v>21.7</v>
      </c>
      <c r="J6" s="30">
        <v>301.2</v>
      </c>
      <c r="K6" s="31" t="s">
        <v>39</v>
      </c>
      <c r="L6" s="30">
        <v>55.74</v>
      </c>
    </row>
    <row r="7" spans="1:12" ht="14.5" x14ac:dyDescent="0.35">
      <c r="A7" s="14"/>
      <c r="B7" s="15"/>
      <c r="C7" s="11"/>
      <c r="D7" s="6"/>
      <c r="E7" s="32" t="s">
        <v>40</v>
      </c>
      <c r="F7" s="33">
        <v>25</v>
      </c>
      <c r="G7" s="33">
        <v>11</v>
      </c>
      <c r="H7" s="33">
        <v>0.5</v>
      </c>
      <c r="I7" s="33">
        <v>58</v>
      </c>
      <c r="J7" s="33">
        <v>67</v>
      </c>
      <c r="K7" s="34" t="s">
        <v>37</v>
      </c>
      <c r="L7" s="33">
        <v>8.24</v>
      </c>
    </row>
    <row r="8" spans="1:12" ht="14.5" x14ac:dyDescent="0.35">
      <c r="A8" s="14"/>
      <c r="B8" s="15"/>
      <c r="C8" s="11"/>
      <c r="D8" s="7" t="s">
        <v>20</v>
      </c>
      <c r="E8" s="32" t="s">
        <v>42</v>
      </c>
      <c r="F8" s="33">
        <v>200</v>
      </c>
      <c r="G8" s="33">
        <v>0.2</v>
      </c>
      <c r="H8" s="33">
        <v>0</v>
      </c>
      <c r="I8" s="33">
        <v>6.4</v>
      </c>
      <c r="J8" s="33">
        <v>26.8</v>
      </c>
      <c r="K8" s="34" t="s">
        <v>43</v>
      </c>
      <c r="L8" s="33">
        <v>1.59</v>
      </c>
    </row>
    <row r="9" spans="1:12" ht="14.5" x14ac:dyDescent="0.35">
      <c r="A9" s="14"/>
      <c r="B9" s="15"/>
      <c r="C9" s="11"/>
      <c r="D9" s="7" t="s">
        <v>21</v>
      </c>
      <c r="E9" s="32" t="str">
        <f>[1]завтрак!B17</f>
        <v>Хлеб пшеничный</v>
      </c>
      <c r="F9" s="33">
        <f>[1]завтрак!C17</f>
        <v>45</v>
      </c>
      <c r="G9" s="33">
        <f>[1]завтрак!D17</f>
        <v>3.4</v>
      </c>
      <c r="H9" s="33">
        <f>[1]завтрак!E17</f>
        <v>0.4</v>
      </c>
      <c r="I9" s="33">
        <f>[1]завтрак!F17</f>
        <v>22.1</v>
      </c>
      <c r="J9" s="33">
        <f>[1]завтрак!G17</f>
        <v>105.5</v>
      </c>
      <c r="K9" s="34" t="str">
        <f>[1]завтрак!A17</f>
        <v>Пром.</v>
      </c>
      <c r="L9" s="33">
        <v>2.7</v>
      </c>
    </row>
    <row r="10" spans="1:12" ht="14.5" x14ac:dyDescent="0.35">
      <c r="A10" s="14"/>
      <c r="B10" s="15"/>
      <c r="C10" s="11"/>
      <c r="D10" s="7" t="s">
        <v>22</v>
      </c>
      <c r="E10" s="32" t="s">
        <v>41</v>
      </c>
      <c r="F10" s="33">
        <v>100</v>
      </c>
      <c r="G10" s="33">
        <v>0.8</v>
      </c>
      <c r="H10" s="33">
        <v>0.2</v>
      </c>
      <c r="I10" s="33">
        <v>7.5</v>
      </c>
      <c r="J10" s="33">
        <v>35</v>
      </c>
      <c r="K10" s="34" t="s">
        <v>37</v>
      </c>
      <c r="L10" s="33">
        <v>13.5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31</v>
      </c>
      <c r="E13" s="9"/>
      <c r="F13" s="19">
        <f>SUM(F6:F12)</f>
        <v>520</v>
      </c>
      <c r="G13" s="19">
        <f t="shared" ref="G13" si="0">SUM(G6:G12)</f>
        <v>45.1</v>
      </c>
      <c r="H13" s="19">
        <f t="shared" ref="H13" si="1">SUM(H6:H12)</f>
        <v>11.799999999999999</v>
      </c>
      <c r="I13" s="19">
        <f t="shared" ref="I13" si="2">SUM(I6:I12)</f>
        <v>115.70000000000002</v>
      </c>
      <c r="J13" s="19">
        <f t="shared" ref="J13:L13" si="3">SUM(J6:J12)</f>
        <v>535.5</v>
      </c>
      <c r="K13" s="21"/>
      <c r="L13" s="19">
        <f t="shared" si="3"/>
        <v>81.77000000000001</v>
      </c>
    </row>
    <row r="14" spans="1:12" ht="14.5" x14ac:dyDescent="0.3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5" x14ac:dyDescent="0.3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5" x14ac:dyDescent="0.3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5" x14ac:dyDescent="0.3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5" x14ac:dyDescent="0.3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5" x14ac:dyDescent="0.3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520</v>
      </c>
      <c r="G24" s="23">
        <f t="shared" ref="G24" si="8">G13+G23</f>
        <v>45.1</v>
      </c>
      <c r="H24" s="23">
        <f t="shared" ref="H24" si="9">H13+H23</f>
        <v>11.799999999999999</v>
      </c>
      <c r="I24" s="23">
        <f t="shared" ref="I24" si="10">I13+I23</f>
        <v>115.70000000000002</v>
      </c>
      <c r="J24" s="23">
        <f t="shared" ref="J24:L24" si="11">J13+J23</f>
        <v>535.5</v>
      </c>
      <c r="K24" s="23"/>
      <c r="L24" s="23">
        <f t="shared" si="11"/>
        <v>81.77000000000001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2024-09-27T08:47:58Z</dcterms:modified>
</cp:coreProperties>
</file>