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12_ou\Desktop\стловая фууд\2 неделя\"/>
    </mc:Choice>
  </mc:AlternateContent>
  <bookViews>
    <workbookView xWindow="0" yWindow="0" windowWidth="19200" windowHeight="7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F24" i="1" l="1"/>
  <c r="J24" i="1"/>
  <c r="L24" i="1"/>
  <c r="G24" i="1"/>
  <c r="I24" i="1"/>
</calcChain>
</file>

<file path=xl/sharedStrings.xml><?xml version="1.0" encoding="utf-8"?>
<sst xmlns="http://schemas.openxmlformats.org/spreadsheetml/2006/main" count="49" uniqueCount="48">
  <si>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</si>
  <si>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</si>
  <si>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</si>
  <si>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</si>
  <si>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</si>
  <si>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</si>
  <si>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</si>
  <si>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</si>
  <si>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</si>
  <si>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</si>
  <si>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</si>
  <si>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</si>
  <si>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</si>
  <si>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</si>
  <si>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</si>
  <si>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</si>
  <si>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</si>
  <si>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</si>
  <si>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</si>
  <si>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</si>
  <si>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</si>
  <si>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</si>
  <si>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</si>
  <si>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</si>
  <si>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</si>
  <si>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</si>
  <si>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</si>
  <si>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</si>
  <si>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</si>
  <si>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</si>
  <si>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</si>
  <si>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</si>
  <si>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</si>
  <si>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</si>
  <si>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</si>
  <si>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</si>
  <si>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</si>
  <si>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</si>
  <si>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Жаркое по домашнему</t>
  </si>
  <si>
    <t>Чай с сахаром</t>
  </si>
  <si>
    <t>54-9М</t>
  </si>
  <si>
    <t>54-2гн</t>
  </si>
  <si>
    <t>Салат из белокочанной капусты с морковью</t>
  </si>
  <si>
    <t>54-8з</t>
  </si>
  <si>
    <t>Хлеб пшеничный</t>
  </si>
  <si>
    <t>Директор МБОУ "Гимназия №1"</t>
  </si>
  <si>
    <t>ФИО Дергунова Ю.П.</t>
  </si>
  <si>
    <t>МБОУ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</si>
</sst>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7" sqref="G7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5</v>
      </c>
      <c r="C1" s="47" t="s">
        <v>47</v>
      </c>
      <c r="D1" s="48"/>
      <c r="E1" s="48"/>
      <c r="F1" s="12" t="s">
        <v>14</v>
      </c>
      <c r="G1" s="2" t="s">
        <v>15</v>
      </c>
      <c r="H1" s="49" t="s">
        <v>45</v>
      </c>
      <c r="I1" s="49"/>
      <c r="J1" s="49"/>
      <c r="K1" s="49"/>
    </row>
    <row r="2" spans="1:12" ht="18" x14ac:dyDescent="0.25">
      <c r="A2" s="29"/>
      <c r="C2" s="2"/>
      <c r="G2" s="2" t="s">
        <v>16</v>
      </c>
      <c r="H2" s="49" t="s">
        <v>46</v>
      </c>
      <c r="I2" s="49"/>
      <c r="J2" s="49"/>
      <c r="K2" s="49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42">
        <v>15</v>
      </c>
      <c r="I3" s="42">
        <v>11</v>
      </c>
      <c r="J3" s="43">
        <v>2024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2" thickBot="1" x14ac:dyDescent="0.3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4.5" x14ac:dyDescent="0.35">
      <c r="A6" s="18">
        <v>2</v>
      </c>
      <c r="B6" s="19">
        <v>5</v>
      </c>
      <c r="C6" s="20" t="s">
        <v>18</v>
      </c>
      <c r="D6" s="5" t="s">
        <v>19</v>
      </c>
      <c r="E6" s="33" t="s">
        <v>38</v>
      </c>
      <c r="F6" s="34">
        <v>200</v>
      </c>
      <c r="G6" s="34">
        <v>20.100000000000001</v>
      </c>
      <c r="H6" s="34">
        <v>18.7</v>
      </c>
      <c r="I6" s="34">
        <v>17.2</v>
      </c>
      <c r="J6" s="34">
        <v>318</v>
      </c>
      <c r="K6" s="35" t="s">
        <v>40</v>
      </c>
      <c r="L6" s="34">
        <v>77.650000000000006</v>
      </c>
    </row>
    <row r="7" spans="1:12" ht="14.5" x14ac:dyDescent="0.35">
      <c r="A7" s="21"/>
      <c r="B7" s="14"/>
      <c r="C7" s="11"/>
      <c r="D7" s="6"/>
      <c r="E7" s="36" t="s">
        <v>42</v>
      </c>
      <c r="F7" s="37">
        <v>60</v>
      </c>
      <c r="G7" s="37">
        <v>1</v>
      </c>
      <c r="H7" s="37">
        <v>6.1</v>
      </c>
      <c r="I7" s="37">
        <v>5.8</v>
      </c>
      <c r="J7" s="37">
        <v>81.5</v>
      </c>
      <c r="K7" s="38" t="s">
        <v>43</v>
      </c>
      <c r="L7" s="37">
        <v>4.42</v>
      </c>
    </row>
    <row r="8" spans="1:12" ht="14.5" x14ac:dyDescent="0.35">
      <c r="A8" s="21"/>
      <c r="B8" s="14"/>
      <c r="C8" s="11"/>
      <c r="D8" s="7" t="s">
        <v>20</v>
      </c>
      <c r="E8" s="36" t="s">
        <v>39</v>
      </c>
      <c r="F8" s="37">
        <v>200</v>
      </c>
      <c r="G8" s="37">
        <v>0.2</v>
      </c>
      <c r="H8" s="37">
        <v>0</v>
      </c>
      <c r="I8" s="37">
        <v>6.4</v>
      </c>
      <c r="J8" s="37">
        <v>26.8</v>
      </c>
      <c r="K8" s="38" t="s">
        <v>41</v>
      </c>
      <c r="L8" s="37">
        <v>1.59</v>
      </c>
    </row>
    <row r="9" spans="1:12" ht="14.5" x14ac:dyDescent="0.35">
      <c r="A9" s="21"/>
      <c r="B9" s="14"/>
      <c r="C9" s="11"/>
      <c r="D9" s="7" t="s">
        <v>21</v>
      </c>
      <c r="E9" s="36" t="s">
        <v>44</v>
      </c>
      <c r="F9" s="37">
        <v>45</v>
      </c>
      <c r="G9" s="37">
        <v>3.4</v>
      </c>
      <c r="H9" s="37">
        <v>0.4</v>
      </c>
      <c r="I9" s="37">
        <v>22.1</v>
      </c>
      <c r="J9" s="37">
        <v>105.5</v>
      </c>
      <c r="K9" s="38" t="s">
        <v>37</v>
      </c>
      <c r="L9" s="37">
        <v>2.7</v>
      </c>
    </row>
    <row r="10" spans="1:12" ht="14.5" x14ac:dyDescent="0.3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5" x14ac:dyDescent="0.3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5" x14ac:dyDescent="0.3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.75" customHeight="1" x14ac:dyDescent="0.35">
      <c r="A13" s="22"/>
      <c r="B13" s="15"/>
      <c r="C13" s="8"/>
      <c r="D13" s="16" t="s">
        <v>31</v>
      </c>
      <c r="E13" s="9"/>
      <c r="F13" s="17">
        <f>SUM(F6:F12)</f>
        <v>505</v>
      </c>
      <c r="G13" s="17">
        <f t="shared" ref="G13:J13" si="0">SUM(G6:G12)</f>
        <v>24.7</v>
      </c>
      <c r="H13" s="17">
        <f t="shared" si="0"/>
        <v>25.199999999999996</v>
      </c>
      <c r="I13" s="17">
        <f t="shared" si="0"/>
        <v>51.5</v>
      </c>
      <c r="J13" s="17">
        <f t="shared" si="0"/>
        <v>531.79999999999995</v>
      </c>
      <c r="K13" s="23"/>
      <c r="L13" s="17">
        <f t="shared" ref="L13" si="1">SUM(L6:L12)</f>
        <v>86.360000000000014</v>
      </c>
    </row>
    <row r="14" spans="1:12" ht="14.5" x14ac:dyDescent="0.35">
      <c r="A14" s="24">
        <f>A6</f>
        <v>2</v>
      </c>
      <c r="B14" s="13">
        <f>B6</f>
        <v>5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5" x14ac:dyDescent="0.35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5" x14ac:dyDescent="0.35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5" x14ac:dyDescent="0.35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5" x14ac:dyDescent="0.35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5" x14ac:dyDescent="0.35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5" x14ac:dyDescent="0.35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5" x14ac:dyDescent="0.3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5" x14ac:dyDescent="0.3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5" x14ac:dyDescent="0.35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2</v>
      </c>
      <c r="B24" s="26">
        <f>B6</f>
        <v>5</v>
      </c>
      <c r="C24" s="45" t="s">
        <v>4</v>
      </c>
      <c r="D24" s="46"/>
      <c r="E24" s="27"/>
      <c r="F24" s="28">
        <f>F13+F23</f>
        <v>505</v>
      </c>
      <c r="G24" s="28">
        <f t="shared" ref="G24" si="4">G13+G23</f>
        <v>24.7</v>
      </c>
      <c r="H24" s="28">
        <f t="shared" ref="H24" si="5">H13+H23</f>
        <v>25.199999999999996</v>
      </c>
      <c r="I24" s="28">
        <f t="shared" ref="I24" si="6">I13+I23</f>
        <v>51.5</v>
      </c>
      <c r="J24" s="28">
        <f t="shared" ref="J24:L24" si="7">J13+J23</f>
        <v>531.79999999999995</v>
      </c>
      <c r="K24" s="28"/>
      <c r="L24" s="28">
        <f t="shared" si="7"/>
        <v>86.360000000000014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12_ou009@mail.ru</cp:lastModifiedBy>
  <cp:lastPrinted>2023-12-12T06:56:21Z</cp:lastPrinted>
  <dcterms:created xsi:type="dcterms:W3CDTF">2022-05-16T14:23:56Z</dcterms:created>
  <dcterms:modified xsi:type="dcterms:W3CDTF">2024-10-31T05:39:30Z</dcterms:modified>
</cp:coreProperties>
</file>