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меню фууд\"/>
    </mc:Choice>
  </mc:AlternateContent>
  <bookViews>
    <workbookView xWindow="0" yWindow="0" windowWidth="19200" windowHeight="7500"/>
  </bookViews>
  <sheets>
    <sheet name="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G11" i="2"/>
  <c r="E11" i="2"/>
  <c r="J11" i="2"/>
  <c r="I11" i="2"/>
  <c r="F11" i="2"/>
  <c r="H11" i="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<sst xmlns="http://schemas.openxmlformats.org/spreadsheetml/2006/main" count="33" uniqueCount="32">
  <si>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</si>
  <si>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</si>
  <si>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</si>
  <si>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</si>
  <si>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</si>
  <si>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</si>
  <si>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</si>
  <si>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</si>
  <si>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</si>
  <si>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</si>
  <si>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</si>
  <si>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</si>
  <si>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</si>
  <si>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</si>
  <si>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</si>
  <si>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</si>
  <si>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</si>
  <si>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</si>
  <si>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</si>
  <si>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</si>
  <si>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</si>
  <si>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</si>
  <si>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итого</t>
  </si>
  <si>
    <t>Гимназия №1</t>
  </si>
  <si>
    <t>Сыр твердых сортов в нарезке</t>
  </si>
  <si>
    <t>МБОУ "Гимназия №1"</t>
  </si>
  <si>
    <t>Чай с лимоном и сахаром</t>
  </si>
  <si>
    <t>54-3гн</t>
  </si>
  <si>
    <t>Макароны отварные с овощами</t>
  </si>
  <si>
    <t>Курица тушеная с морковью</t>
  </si>
  <si>
    <t>54-2г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</si>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</sst>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10780.46356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7" sqref="D7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23</v>
      </c>
      <c r="B1" s="5" t="s">
        <v>25</v>
      </c>
      <c r="C1" s="6"/>
      <c r="D1" s="7"/>
      <c r="E1" t="s">
        <v>11</v>
      </c>
      <c r="F1" s="4"/>
      <c r="I1" t="s">
        <v>0</v>
      </c>
      <c r="J1" s="38">
        <v>45666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ht="37.5" x14ac:dyDescent="0.35">
      <c r="A4" s="23" t="s">
        <v>9</v>
      </c>
      <c r="B4" s="29" t="s">
        <v>18</v>
      </c>
      <c r="C4" s="44" t="s">
        <v>30</v>
      </c>
      <c r="D4" s="36" t="s">
        <v>28</v>
      </c>
      <c r="E4" s="33">
        <v>150</v>
      </c>
      <c r="F4" s="33">
        <v>12.86</v>
      </c>
      <c r="G4" s="33">
        <v>180.7</v>
      </c>
      <c r="H4" s="33">
        <v>4.7</v>
      </c>
      <c r="I4" s="33">
        <v>6.2</v>
      </c>
      <c r="J4" s="33">
        <v>26.5</v>
      </c>
    </row>
    <row r="5" spans="1:10" s="8" customFormat="1" ht="25" x14ac:dyDescent="0.35">
      <c r="A5" s="9"/>
      <c r="B5" s="30"/>
      <c r="C5" s="45" t="s">
        <v>31</v>
      </c>
      <c r="D5" s="37" t="s">
        <v>29</v>
      </c>
      <c r="E5" s="34">
        <v>100</v>
      </c>
      <c r="F5" s="34">
        <v>39.31</v>
      </c>
      <c r="G5" s="34">
        <v>126.4</v>
      </c>
      <c r="H5" s="34">
        <v>14.1</v>
      </c>
      <c r="I5" s="34">
        <v>5.8</v>
      </c>
      <c r="J5" s="34">
        <v>4.4000000000000004</v>
      </c>
    </row>
    <row r="6" spans="1:10" s="8" customFormat="1" ht="25" x14ac:dyDescent="0.35">
      <c r="A6" s="9"/>
      <c r="B6" s="31" t="s">
        <v>17</v>
      </c>
      <c r="C6" s="45" t="s">
        <v>27</v>
      </c>
      <c r="D6" s="37" t="s">
        <v>26</v>
      </c>
      <c r="E6" s="34">
        <v>200</v>
      </c>
      <c r="F6" s="34">
        <v>2.35</v>
      </c>
      <c r="G6" s="34">
        <v>27.9</v>
      </c>
      <c r="H6" s="34">
        <v>0.2</v>
      </c>
      <c r="I6" s="34">
        <v>0.1</v>
      </c>
      <c r="J6" s="34">
        <v>6.6</v>
      </c>
    </row>
    <row r="7" spans="1:10" s="8" customFormat="1" x14ac:dyDescent="0.35">
      <c r="A7" s="47"/>
      <c r="B7" s="31" t="s">
        <v>19</v>
      </c>
      <c r="C7" s="45" t="str">
        <f>[1]завтрак!$A$9</f>
        <v>Пром.</v>
      </c>
      <c r="D7" s="37" t="s">
        <v>21</v>
      </c>
      <c r="E7" s="34">
        <v>45</v>
      </c>
      <c r="F7" s="34">
        <v>2.7</v>
      </c>
      <c r="G7" s="34">
        <v>105.5</v>
      </c>
      <c r="H7" s="34">
        <v>3.4</v>
      </c>
      <c r="I7" s="34">
        <v>0.4</v>
      </c>
      <c r="J7" s="34">
        <v>22.1</v>
      </c>
    </row>
    <row r="8" spans="1:10" s="8" customFormat="1" x14ac:dyDescent="0.35">
      <c r="A8" s="47"/>
      <c r="B8" s="31" t="s">
        <v>20</v>
      </c>
      <c r="C8" s="39"/>
      <c r="D8" s="40"/>
      <c r="E8" s="46"/>
      <c r="F8" s="43"/>
      <c r="G8" s="41"/>
      <c r="H8" s="41"/>
      <c r="I8" s="41"/>
      <c r="J8" s="42"/>
    </row>
    <row r="9" spans="1:10" s="8" customFormat="1" ht="25" x14ac:dyDescent="0.35">
      <c r="A9" s="47"/>
      <c r="B9" s="30"/>
      <c r="C9" s="45"/>
      <c r="D9" s="37" t="s">
        <v>24</v>
      </c>
      <c r="E9" s="34">
        <v>30</v>
      </c>
      <c r="F9" s="34">
        <v>22.78</v>
      </c>
      <c r="G9" s="34">
        <v>107.5</v>
      </c>
      <c r="H9" s="34">
        <v>7</v>
      </c>
      <c r="I9" s="34">
        <v>8.9</v>
      </c>
      <c r="J9" s="34">
        <v>0</v>
      </c>
    </row>
    <row r="10" spans="1:10" s="8" customFormat="1" x14ac:dyDescent="0.35">
      <c r="A10" s="47"/>
      <c r="B10" s="30"/>
      <c r="C10" s="45"/>
      <c r="D10" s="37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22</v>
      </c>
      <c r="C11" s="10"/>
      <c r="D11" s="14"/>
      <c r="E11" s="35">
        <f>SUM(E4:E10)</f>
        <v>525</v>
      </c>
      <c r="F11" s="35">
        <f t="shared" ref="F11" si="0">SUM(F4:F10)</f>
        <v>80</v>
      </c>
      <c r="G11" s="35">
        <f t="shared" ref="G11" si="1">SUM(G4:G10)</f>
        <v>548</v>
      </c>
      <c r="H11" s="35">
        <f t="shared" ref="H11:J11" si="2">SUM(H4:H10)</f>
        <v>29.4</v>
      </c>
      <c r="I11" s="35">
        <f t="shared" si="2"/>
        <v>21.4</v>
      </c>
      <c r="J11" s="35">
        <f t="shared" si="2"/>
        <v>59.6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2023-01-09T10:29:59Z</cp:lastPrinted>
  <dcterms:created xsi:type="dcterms:W3CDTF">2015-06-05T18:19:34Z</dcterms:created>
  <dcterms:modified xsi:type="dcterms:W3CDTF">2024-12-23T10:45:06Z</dcterms:modified>
</cp:coreProperties>
</file>