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 2025\на food\"/>
    </mc:Choice>
  </mc:AlternateContent>
  <bookViews>
    <workbookView xWindow="0" yWindow="0" windowWidth="11910" windowHeight="5000"/>
  </bookViews>
  <sheets>
    <sheet name="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C7" i="2" l="1"/>
  <c r="G11" i="2" l="1"/>
  <c r="E11" i="2"/>
  <c r="J11" i="2"/>
  <c r="F11" i="2"/>
  <c r="H11" i="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<sst xmlns="http://schemas.openxmlformats.org/spreadsheetml/2006/main" count="35" uniqueCount="34">
  <si>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</si>
  <si>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</si>
  <si>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</si>
  <si>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</si>
  <si>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</si>
  <si>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</si>
  <si>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</si>
  <si>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</si>
  <si>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</si>
  <si>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</si>
  <si>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</si>
  <si>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</si>
  <si>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</si>
  <si>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</si>
  <si>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</si>
  <si>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</si>
  <si>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</si>
  <si>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</si>
  <si>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</si>
  <si>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</si>
  <si>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</si>
  <si>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</si>
  <si>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итого</t>
  </si>
  <si>
    <t>Гимназия №1</t>
  </si>
  <si>
    <t>МБОУ "Гимназия №1"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</si>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</sst>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11548.10548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M11" sqref="M11"/>
    </sheetView>
  </sheetViews>
  <sheetFormatPr defaultRowHeight="14.5" x14ac:dyDescent="0.35"/>
  <cols>
    <col min="2" max="2" width="13.1796875" customWidth="1"/>
    <col min="3" max="3" width="18" customWidth="1"/>
    <col min="4" max="4" width="16.1796875" customWidth="1"/>
    <col min="10" max="10" width="10.54296875" customWidth="1"/>
  </cols>
  <sheetData>
    <row r="1" spans="1:10" x14ac:dyDescent="0.35">
      <c r="A1" t="s">
        <v>23</v>
      </c>
      <c r="B1" s="5" t="s">
        <v>24</v>
      </c>
      <c r="C1" s="6"/>
      <c r="D1" s="7"/>
      <c r="E1" t="s">
        <v>11</v>
      </c>
      <c r="F1" s="4"/>
      <c r="I1" t="s">
        <v>0</v>
      </c>
      <c r="J1" s="38">
        <v>45670</v>
      </c>
    </row>
    <row r="2" spans="1:10" ht="15" thickBot="1" x14ac:dyDescent="0.4"/>
    <row r="3" spans="1:10" ht="15" thickBot="1" x14ac:dyDescent="0.4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25" x14ac:dyDescent="0.35">
      <c r="A4" s="23" t="s">
        <v>9</v>
      </c>
      <c r="B4" s="29" t="s">
        <v>18</v>
      </c>
      <c r="C4" s="43" t="s">
        <v>29</v>
      </c>
      <c r="D4" s="36" t="s">
        <v>25</v>
      </c>
      <c r="E4" s="41">
        <v>150</v>
      </c>
      <c r="F4" s="41">
        <v>9.7100000000000009</v>
      </c>
      <c r="G4" s="33">
        <v>233.7</v>
      </c>
      <c r="H4" s="33">
        <v>8.1999999999999993</v>
      </c>
      <c r="I4" s="33">
        <v>6.3</v>
      </c>
      <c r="J4" s="33">
        <v>35.9</v>
      </c>
    </row>
    <row r="5" spans="1:10" s="8" customFormat="1" ht="37.5" x14ac:dyDescent="0.35">
      <c r="A5" s="9"/>
      <c r="B5" s="30" t="s">
        <v>33</v>
      </c>
      <c r="C5" s="44" t="s">
        <v>30</v>
      </c>
      <c r="D5" s="37" t="s">
        <v>26</v>
      </c>
      <c r="E5" s="42">
        <v>60</v>
      </c>
      <c r="F5" s="42">
        <v>4.66</v>
      </c>
      <c r="G5" s="34">
        <v>37.6</v>
      </c>
      <c r="H5" s="34">
        <v>0.8</v>
      </c>
      <c r="I5" s="34">
        <v>2</v>
      </c>
      <c r="J5" s="34">
        <v>4.0999999999999996</v>
      </c>
    </row>
    <row r="6" spans="1:10" s="8" customFormat="1" ht="25" x14ac:dyDescent="0.35">
      <c r="A6" s="9"/>
      <c r="B6" s="31" t="s">
        <v>17</v>
      </c>
      <c r="C6" s="44" t="s">
        <v>31</v>
      </c>
      <c r="D6" s="37" t="s">
        <v>27</v>
      </c>
      <c r="E6" s="42">
        <v>200</v>
      </c>
      <c r="F6" s="42">
        <v>6.79</v>
      </c>
      <c r="G6" s="34">
        <v>41.6</v>
      </c>
      <c r="H6" s="34">
        <v>0.2</v>
      </c>
      <c r="I6" s="34">
        <v>0.1</v>
      </c>
      <c r="J6" s="34">
        <v>9.9</v>
      </c>
    </row>
    <row r="7" spans="1:10" s="8" customFormat="1" x14ac:dyDescent="0.35">
      <c r="A7" s="45"/>
      <c r="B7" s="31" t="s">
        <v>19</v>
      </c>
      <c r="C7" s="44" t="str">
        <f>[1]завтрак!$A$28</f>
        <v>Пром.</v>
      </c>
      <c r="D7" s="37" t="s">
        <v>21</v>
      </c>
      <c r="E7" s="42">
        <v>30</v>
      </c>
      <c r="F7" s="42">
        <v>1.8</v>
      </c>
      <c r="G7" s="34">
        <v>105.5</v>
      </c>
      <c r="H7" s="34">
        <v>3.4</v>
      </c>
      <c r="I7" s="34">
        <v>0.4</v>
      </c>
      <c r="J7" s="34">
        <v>22.1</v>
      </c>
    </row>
    <row r="8" spans="1:10" s="8" customFormat="1" x14ac:dyDescent="0.35">
      <c r="A8" s="45"/>
      <c r="B8" s="31" t="s">
        <v>20</v>
      </c>
      <c r="C8" s="39"/>
      <c r="D8" s="37"/>
      <c r="E8" s="34"/>
      <c r="F8" s="34"/>
      <c r="G8" s="34"/>
      <c r="H8" s="34"/>
      <c r="I8" s="34"/>
      <c r="J8" s="34"/>
    </row>
    <row r="9" spans="1:10" s="8" customFormat="1" ht="25" x14ac:dyDescent="0.35">
      <c r="A9" s="45"/>
      <c r="B9" s="30"/>
      <c r="C9" s="44" t="s">
        <v>32</v>
      </c>
      <c r="D9" s="40" t="s">
        <v>28</v>
      </c>
      <c r="E9" s="34">
        <v>90</v>
      </c>
      <c r="F9" s="34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s="8" customFormat="1" x14ac:dyDescent="0.35">
      <c r="A10" s="45"/>
      <c r="B10" s="30"/>
      <c r="C10" s="39"/>
      <c r="D10" s="37"/>
      <c r="E10" s="34"/>
      <c r="F10" s="34"/>
      <c r="G10" s="34"/>
      <c r="H10" s="34"/>
      <c r="I10" s="34"/>
      <c r="J10" s="34"/>
    </row>
    <row r="11" spans="1:10" s="8" customFormat="1" x14ac:dyDescent="0.35">
      <c r="B11" s="32" t="s">
        <v>22</v>
      </c>
      <c r="C11" s="10"/>
      <c r="D11" s="14"/>
      <c r="E11" s="35">
        <f>SUM(E4:E10)</f>
        <v>530</v>
      </c>
      <c r="F11" s="35">
        <f t="shared" ref="F11" si="0">SUM(F4:F10)</f>
        <v>69.069999999999993</v>
      </c>
      <c r="G11" s="35">
        <f t="shared" ref="G11" si="1">SUM(G4:G10)</f>
        <v>639.80000000000007</v>
      </c>
      <c r="H11" s="35">
        <f t="shared" ref="H11:J11" si="2">SUM(H4:H10)</f>
        <v>26.299999999999997</v>
      </c>
      <c r="I11" s="35">
        <f>SUM(I4:I10)</f>
        <v>21.8</v>
      </c>
      <c r="J11" s="35">
        <f t="shared" si="2"/>
        <v>84.3</v>
      </c>
    </row>
    <row r="12" spans="1:10" s="8" customFormat="1" x14ac:dyDescent="0.35">
      <c r="A12" s="22" t="s">
        <v>10</v>
      </c>
      <c r="B12" s="13" t="s">
        <v>14</v>
      </c>
      <c r="C12" s="14"/>
      <c r="D12" s="14"/>
      <c r="E12" s="21"/>
      <c r="F12" s="27"/>
      <c r="G12" s="27"/>
      <c r="H12" s="27"/>
      <c r="I12" s="27"/>
      <c r="J12" s="28"/>
    </row>
    <row r="13" spans="1:10" s="8" customFormat="1" x14ac:dyDescent="0.35">
      <c r="A13" s="9"/>
      <c r="B13" s="10" t="s">
        <v>16</v>
      </c>
      <c r="C13" s="11"/>
      <c r="D13" s="14"/>
      <c r="E13" s="21"/>
      <c r="F13" s="27"/>
      <c r="G13" s="27"/>
      <c r="H13" s="27"/>
      <c r="I13" s="27"/>
      <c r="J13" s="28"/>
    </row>
    <row r="14" spans="1:10" s="8" customFormat="1" x14ac:dyDescent="0.35">
      <c r="A14" s="9"/>
      <c r="B14" s="10" t="s">
        <v>15</v>
      </c>
      <c r="C14" s="25"/>
      <c r="D14" s="10"/>
      <c r="E14" s="24"/>
      <c r="F14" s="26"/>
      <c r="G14" s="26"/>
      <c r="H14" s="26"/>
      <c r="I14" s="26"/>
      <c r="J14" s="26"/>
    </row>
    <row r="15" spans="1:10" s="8" customFormat="1" x14ac:dyDescent="0.35">
      <c r="A15" s="9"/>
      <c r="B15" s="10" t="s">
        <v>17</v>
      </c>
      <c r="C15" s="25"/>
      <c r="D15" s="10"/>
      <c r="E15" s="24"/>
      <c r="F15" s="26"/>
      <c r="G15" s="26"/>
      <c r="H15" s="26"/>
      <c r="I15" s="26"/>
      <c r="J15" s="26"/>
    </row>
    <row r="16" spans="1:10" s="8" customFormat="1" x14ac:dyDescent="0.35">
      <c r="A16" s="9"/>
      <c r="B16" s="10"/>
      <c r="C16" s="25"/>
      <c r="D16" s="10"/>
      <c r="E16" s="24"/>
      <c r="F16" s="26"/>
      <c r="G16" s="26"/>
      <c r="H16" s="26"/>
      <c r="I16" s="26"/>
      <c r="J16" s="26"/>
    </row>
    <row r="17" spans="1:10" s="8" customFormat="1" x14ac:dyDescent="0.3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3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3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2023-01-09T10:29:59Z</cp:lastPrinted>
  <dcterms:created xsi:type="dcterms:W3CDTF">2015-06-05T18:19:34Z</dcterms:created>
  <dcterms:modified xsi:type="dcterms:W3CDTF">2024-12-23T15:32:30Z</dcterms:modified>
</cp:coreProperties>
</file>